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EEA88445-FF93-44EA-AAA2-261433734179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0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2" l="1"/>
  <c r="G5" i="12"/>
  <c r="G6" i="12"/>
  <c r="G7" i="12"/>
  <c r="G8" i="12"/>
  <c r="G9" i="12"/>
  <c r="G10" i="12"/>
  <c r="G11" i="12"/>
  <c r="G12" i="12"/>
  <c r="G13" i="12"/>
  <c r="G14" i="12"/>
  <c r="G15" i="12"/>
  <c r="G3" i="12"/>
  <c r="E18" i="12"/>
  <c r="D18" i="12"/>
  <c r="G17" i="12"/>
  <c r="C16" i="12"/>
  <c r="C18" i="12" s="1"/>
  <c r="D16" i="12"/>
  <c r="E16" i="12"/>
  <c r="F16" i="12"/>
  <c r="F18" i="12" s="1"/>
  <c r="B16" i="12"/>
  <c r="B18" i="12" s="1"/>
  <c r="G16" i="12" l="1"/>
  <c r="G18" i="12" s="1"/>
</calcChain>
</file>

<file path=xl/sharedStrings.xml><?xml version="1.0" encoding="utf-8"?>
<sst xmlns="http://schemas.openxmlformats.org/spreadsheetml/2006/main" count="18" uniqueCount="17">
  <si>
    <t>Comuna</t>
  </si>
  <si>
    <t>URBANO</t>
  </si>
  <si>
    <t>RURAL</t>
  </si>
  <si>
    <t>Total</t>
  </si>
  <si>
    <t>Arriendo</t>
  </si>
  <si>
    <t>Propia Pagando</t>
  </si>
  <si>
    <t>Propia Pagada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</si>
  <si>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</si>
  <si>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</si>
  <si>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</si>
  <si>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</si>
  <si>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</si>
  <si>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</si>
  <si>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</si>
  <si>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PS3.2.10 Número de hogares por tipo de tenencia de la vivienda según urbano/rural. Ibagué, 2021</t>
  </si>
  <si>
    <t>Con permiso del propietario</t>
  </si>
  <si>
    <t xml:space="preserve">Posesión din título, ocupante de hecho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</si>
</sst>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CD5B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4" fillId="2" borderId="1" xfId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3" borderId="1" xfId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3" fontId="3" fillId="4" borderId="1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3" fontId="3" fillId="4" borderId="0" xfId="1" applyNumberFormat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10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/>
  <dimension ref="A1:N28"/>
  <sheetViews>
    <sheetView showGridLines="0" tabSelected="1" topLeftCell="C1" workbookViewId="0">
      <selection activeCell="B17" sqref="B17:F17"/>
    </sheetView>
  </sheetViews>
  <sheetFormatPr baseColWidth="10" defaultColWidth="0" defaultRowHeight="15" zeroHeight="1" x14ac:dyDescent="0.25"/>
  <cols>
    <col min="1" max="7" width="31.7109375" customWidth="1"/>
    <col min="8" max="8" width="5.42578125" customWidth="1"/>
    <col min="9" max="14" width="0" hidden="1" customWidth="1"/>
    <col min="15" max="16384" width="11.42578125" hidden="1"/>
  </cols>
  <sheetData>
    <row r="1" spans="1:14" ht="44.25" customHeight="1" x14ac:dyDescent="0.25">
      <c r="A1" s="21" t="s">
        <v>14</v>
      </c>
      <c r="B1" s="21"/>
      <c r="C1" s="21"/>
      <c r="D1" s="21"/>
      <c r="E1" s="21"/>
      <c r="F1" s="21"/>
      <c r="G1" s="21"/>
      <c r="H1" s="8"/>
      <c r="I1" s="8"/>
      <c r="J1" s="8"/>
      <c r="K1" s="8"/>
      <c r="L1" s="8"/>
      <c r="M1" s="8"/>
      <c r="N1" s="8"/>
    </row>
    <row r="2" spans="1:14" x14ac:dyDescent="0.25">
      <c r="A2" s="12" t="s">
        <v>0</v>
      </c>
      <c r="B2" s="12" t="s">
        <v>4</v>
      </c>
      <c r="C2" s="12" t="s">
        <v>5</v>
      </c>
      <c r="D2" s="12" t="s">
        <v>6</v>
      </c>
      <c r="E2" s="12" t="s">
        <v>15</v>
      </c>
      <c r="F2" s="12" t="s">
        <v>16</v>
      </c>
      <c r="G2" s="12" t="s">
        <v>3</v>
      </c>
    </row>
    <row r="3" spans="1:14" x14ac:dyDescent="0.25">
      <c r="A3" s="6">
        <v>1</v>
      </c>
      <c r="B3" s="9">
        <v>2107</v>
      </c>
      <c r="C3" s="9">
        <v>8</v>
      </c>
      <c r="D3" s="9">
        <v>289</v>
      </c>
      <c r="E3" s="9">
        <v>1276</v>
      </c>
      <c r="F3" s="9">
        <v>188</v>
      </c>
      <c r="G3" s="19">
        <f>SUM(B3:F3)</f>
        <v>3868</v>
      </c>
    </row>
    <row r="4" spans="1:14" x14ac:dyDescent="0.25">
      <c r="A4" s="6">
        <v>2</v>
      </c>
      <c r="B4" s="9">
        <v>2089</v>
      </c>
      <c r="C4" s="9">
        <v>39</v>
      </c>
      <c r="D4" s="9">
        <v>424</v>
      </c>
      <c r="E4" s="9">
        <v>2405</v>
      </c>
      <c r="F4" s="9">
        <v>118</v>
      </c>
      <c r="G4" s="19">
        <f t="shared" ref="G4:G15" si="0">SUM(B4:F4)</f>
        <v>5075</v>
      </c>
    </row>
    <row r="5" spans="1:14" x14ac:dyDescent="0.25">
      <c r="A5" s="6">
        <v>3</v>
      </c>
      <c r="B5" s="9">
        <v>1290</v>
      </c>
      <c r="C5" s="9">
        <v>32</v>
      </c>
      <c r="D5" s="9">
        <v>369</v>
      </c>
      <c r="E5" s="9">
        <v>855</v>
      </c>
      <c r="F5" s="9">
        <v>123</v>
      </c>
      <c r="G5" s="19">
        <f t="shared" si="0"/>
        <v>2669</v>
      </c>
    </row>
    <row r="6" spans="1:14" x14ac:dyDescent="0.25">
      <c r="A6" s="6">
        <v>4</v>
      </c>
      <c r="B6" s="9">
        <v>2492</v>
      </c>
      <c r="C6" s="9">
        <v>69</v>
      </c>
      <c r="D6" s="9">
        <v>663</v>
      </c>
      <c r="E6" s="9">
        <v>1729</v>
      </c>
      <c r="F6" s="9">
        <v>262</v>
      </c>
      <c r="G6" s="19">
        <f t="shared" si="0"/>
        <v>5215</v>
      </c>
    </row>
    <row r="7" spans="1:14" x14ac:dyDescent="0.25">
      <c r="A7" s="6">
        <v>5</v>
      </c>
      <c r="B7" s="9">
        <v>1036</v>
      </c>
      <c r="C7" s="9">
        <v>46</v>
      </c>
      <c r="D7" s="9">
        <v>395</v>
      </c>
      <c r="E7" s="9">
        <v>709</v>
      </c>
      <c r="F7" s="9">
        <v>116</v>
      </c>
      <c r="G7" s="19">
        <f t="shared" si="0"/>
        <v>2302</v>
      </c>
    </row>
    <row r="8" spans="1:14" x14ac:dyDescent="0.25">
      <c r="A8" s="6">
        <v>6</v>
      </c>
      <c r="B8" s="9">
        <v>3220</v>
      </c>
      <c r="C8" s="9">
        <v>139</v>
      </c>
      <c r="D8" s="9">
        <v>1016</v>
      </c>
      <c r="E8" s="9">
        <v>1796</v>
      </c>
      <c r="F8" s="9">
        <v>174</v>
      </c>
      <c r="G8" s="19">
        <f t="shared" si="0"/>
        <v>6345</v>
      </c>
    </row>
    <row r="9" spans="1:14" x14ac:dyDescent="0.25">
      <c r="A9" s="6">
        <v>7</v>
      </c>
      <c r="B9" s="9">
        <v>4506</v>
      </c>
      <c r="C9" s="9">
        <v>274</v>
      </c>
      <c r="D9" s="9">
        <v>1521</v>
      </c>
      <c r="E9" s="9">
        <v>2870</v>
      </c>
      <c r="F9" s="9">
        <v>585</v>
      </c>
      <c r="G9" s="19">
        <f t="shared" si="0"/>
        <v>9756</v>
      </c>
    </row>
    <row r="10" spans="1:14" x14ac:dyDescent="0.25">
      <c r="A10" s="6">
        <v>8</v>
      </c>
      <c r="B10" s="9">
        <v>5078</v>
      </c>
      <c r="C10" s="9">
        <v>246</v>
      </c>
      <c r="D10" s="9">
        <v>2394</v>
      </c>
      <c r="E10" s="9">
        <v>5010</v>
      </c>
      <c r="F10" s="9">
        <v>707</v>
      </c>
      <c r="G10" s="19">
        <f t="shared" si="0"/>
        <v>13435</v>
      </c>
    </row>
    <row r="11" spans="1:14" x14ac:dyDescent="0.25">
      <c r="A11" s="6">
        <v>9</v>
      </c>
      <c r="B11" s="9">
        <v>4295</v>
      </c>
      <c r="C11" s="9">
        <v>327</v>
      </c>
      <c r="D11" s="9">
        <v>1311</v>
      </c>
      <c r="E11" s="9">
        <v>3246</v>
      </c>
      <c r="F11" s="9">
        <v>377</v>
      </c>
      <c r="G11" s="19">
        <f t="shared" si="0"/>
        <v>9556</v>
      </c>
    </row>
    <row r="12" spans="1:14" x14ac:dyDescent="0.25">
      <c r="A12" s="6">
        <v>10</v>
      </c>
      <c r="B12" s="9">
        <v>1532</v>
      </c>
      <c r="C12" s="9">
        <v>21</v>
      </c>
      <c r="D12" s="9">
        <v>247</v>
      </c>
      <c r="E12" s="9">
        <v>999</v>
      </c>
      <c r="F12" s="9">
        <v>101</v>
      </c>
      <c r="G12" s="19">
        <f t="shared" si="0"/>
        <v>2900</v>
      </c>
    </row>
    <row r="13" spans="1:14" x14ac:dyDescent="0.25">
      <c r="A13" s="6">
        <v>11</v>
      </c>
      <c r="B13" s="9">
        <v>3228</v>
      </c>
      <c r="C13" s="9">
        <v>56</v>
      </c>
      <c r="D13" s="9">
        <v>972</v>
      </c>
      <c r="E13" s="9">
        <v>2934</v>
      </c>
      <c r="F13" s="9">
        <v>499</v>
      </c>
      <c r="G13" s="19">
        <f t="shared" si="0"/>
        <v>7689</v>
      </c>
    </row>
    <row r="14" spans="1:14" x14ac:dyDescent="0.25">
      <c r="A14" s="6">
        <v>12</v>
      </c>
      <c r="B14" s="9">
        <v>5004</v>
      </c>
      <c r="C14" s="9">
        <v>118</v>
      </c>
      <c r="D14" s="9">
        <v>1273</v>
      </c>
      <c r="E14" s="9">
        <v>2590</v>
      </c>
      <c r="F14" s="9">
        <v>384</v>
      </c>
      <c r="G14" s="19">
        <f t="shared" si="0"/>
        <v>9369</v>
      </c>
    </row>
    <row r="15" spans="1:14" x14ac:dyDescent="0.25">
      <c r="A15" s="6">
        <v>13</v>
      </c>
      <c r="B15" s="9">
        <v>2350</v>
      </c>
      <c r="C15" s="9">
        <v>97</v>
      </c>
      <c r="D15" s="9">
        <v>667</v>
      </c>
      <c r="E15" s="9">
        <v>2351</v>
      </c>
      <c r="F15" s="9">
        <v>97</v>
      </c>
      <c r="G15" s="19">
        <f t="shared" si="0"/>
        <v>5562</v>
      </c>
    </row>
    <row r="16" spans="1:14" x14ac:dyDescent="0.25">
      <c r="A16" s="10" t="s">
        <v>1</v>
      </c>
      <c r="B16" s="7">
        <f>+SUM(B3:B15)</f>
        <v>38227</v>
      </c>
      <c r="C16" s="7">
        <f t="shared" ref="C16:F16" si="1">+SUM(C3:C15)</f>
        <v>1472</v>
      </c>
      <c r="D16" s="7">
        <f t="shared" si="1"/>
        <v>11541</v>
      </c>
      <c r="E16" s="7">
        <f t="shared" si="1"/>
        <v>28770</v>
      </c>
      <c r="F16" s="7">
        <f t="shared" si="1"/>
        <v>3731</v>
      </c>
      <c r="G16" s="13">
        <f>SUM(G3:G15)</f>
        <v>83741</v>
      </c>
    </row>
    <row r="17" spans="1:7" x14ac:dyDescent="0.25">
      <c r="A17" s="14" t="s">
        <v>2</v>
      </c>
      <c r="B17" s="7">
        <v>1370</v>
      </c>
      <c r="C17" s="7">
        <v>83</v>
      </c>
      <c r="D17" s="7">
        <v>1073</v>
      </c>
      <c r="E17" s="7">
        <v>7270</v>
      </c>
      <c r="F17" s="7">
        <v>675</v>
      </c>
      <c r="G17" s="13">
        <f>SUM(B17:F17)</f>
        <v>10471</v>
      </c>
    </row>
    <row r="18" spans="1:7" x14ac:dyDescent="0.25">
      <c r="A18" s="10" t="s">
        <v>3</v>
      </c>
      <c r="B18" s="15">
        <f t="shared" ref="B18:G18" si="2">SUM(B16:B17)</f>
        <v>39597</v>
      </c>
      <c r="C18" s="15">
        <f t="shared" si="2"/>
        <v>1555</v>
      </c>
      <c r="D18" s="15">
        <f t="shared" si="2"/>
        <v>12614</v>
      </c>
      <c r="E18" s="15">
        <f t="shared" si="2"/>
        <v>36040</v>
      </c>
      <c r="F18" s="15">
        <f t="shared" si="2"/>
        <v>4406</v>
      </c>
      <c r="G18" s="7">
        <f t="shared" si="2"/>
        <v>94212</v>
      </c>
    </row>
    <row r="19" spans="1:7" x14ac:dyDescent="0.25">
      <c r="A19" s="16"/>
      <c r="B19" s="17"/>
      <c r="C19" s="18"/>
      <c r="D19" s="18"/>
      <c r="E19" s="18"/>
      <c r="F19" s="18"/>
      <c r="G19" s="18"/>
    </row>
    <row r="20" spans="1:7" x14ac:dyDescent="0.25">
      <c r="A20" s="11" t="s">
        <v>7</v>
      </c>
    </row>
    <row r="21" spans="1:7" x14ac:dyDescent="0.25">
      <c r="A21" s="1" t="s">
        <v>8</v>
      </c>
    </row>
    <row r="22" spans="1:7" x14ac:dyDescent="0.25">
      <c r="A22" s="2" t="s">
        <v>9</v>
      </c>
    </row>
    <row r="23" spans="1:7" x14ac:dyDescent="0.25">
      <c r="A23" s="2" t="s">
        <v>10</v>
      </c>
    </row>
    <row r="24" spans="1:7" x14ac:dyDescent="0.25">
      <c r="A24" s="3"/>
    </row>
    <row r="25" spans="1:7" x14ac:dyDescent="0.25">
      <c r="A25" s="4" t="s">
        <v>13</v>
      </c>
    </row>
    <row r="26" spans="1:7" x14ac:dyDescent="0.25">
      <c r="A26" s="1"/>
    </row>
    <row r="27" spans="1:7" x14ac:dyDescent="0.25">
      <c r="A27" s="5" t="s">
        <v>11</v>
      </c>
    </row>
    <row r="28" spans="1:7" ht="39.75" customHeight="1" x14ac:dyDescent="0.25">
      <c r="A28" s="20" t="s">
        <v>12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2022-05-24T16:37:39Z</dcterms:modified>
</cp:coreProperties>
</file>